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320" windowHeight="946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'Лист1'!$A$1:$I$41</definedName>
  </definedNames>
  <calcPr fullCalcOnLoad="1"/>
</workbook>
</file>

<file path=xl/sharedStrings.xml><?xml version="1.0" encoding="utf-8"?>
<sst xmlns="http://schemas.openxmlformats.org/spreadsheetml/2006/main" count="71" uniqueCount="42">
  <si>
    <t xml:space="preserve">№ </t>
  </si>
  <si>
    <t>Идентификационный номер</t>
  </si>
  <si>
    <t>Наименование автомобильной дороги</t>
  </si>
  <si>
    <t>Наименование участка автомобильной дороги</t>
  </si>
  <si>
    <t>Категория дороги</t>
  </si>
  <si>
    <t>Протяженность, км</t>
  </si>
  <si>
    <t>Всего</t>
  </si>
  <si>
    <t>в том числе</t>
  </si>
  <si>
    <t>80-202-ОП-МП-80-001</t>
  </si>
  <si>
    <t>80-202-ОП-МП-80-003</t>
  </si>
  <si>
    <t>80-202-ОП-МП-80-005</t>
  </si>
  <si>
    <t>80-202-ОП-МП-80-002</t>
  </si>
  <si>
    <t>80-202-ОП-МП-80-007</t>
  </si>
  <si>
    <t>80-202-ОП-МП-80-006</t>
  </si>
  <si>
    <t>Эксплуатационные километры</t>
  </si>
  <si>
    <t>V</t>
  </si>
  <si>
    <t xml:space="preserve">Итого </t>
  </si>
  <si>
    <t>80-202-ОП-МП-80-004</t>
  </si>
  <si>
    <t xml:space="preserve">
                                                                 Республики Башкортостан
от «___» ____________ 2014 года  №__
</t>
  </si>
  <si>
    <t>с твердым покрытием</t>
  </si>
  <si>
    <t>из них с асфальтабетонным</t>
  </si>
  <si>
    <t xml:space="preserve">"___"__________________2014 г. </t>
  </si>
  <si>
    <t>м.п.</t>
  </si>
  <si>
    <t>с.Мендяново ул.Центральная</t>
  </si>
  <si>
    <t>с.Мендяново ул.Полевая</t>
  </si>
  <si>
    <t>с.Мендяново ул.Родниковая</t>
  </si>
  <si>
    <t>с.Мендяново ул.Школьная</t>
  </si>
  <si>
    <t>80-202-ОП-МП-80-008</t>
  </si>
  <si>
    <t>с.Старая Васильевка ул.Мечети</t>
  </si>
  <si>
    <t>с.Старая Васильевка ул.Набережная</t>
  </si>
  <si>
    <t>80-202-ОП-МП-80-009</t>
  </si>
  <si>
    <t>80-202-ОП-МП-80-010</t>
  </si>
  <si>
    <t>80-202-ОП-МП-80-011</t>
  </si>
  <si>
    <t>с.Старая –Васильевка ул.Луговая</t>
  </si>
  <si>
    <t>80-202-ОП-МП-80-012</t>
  </si>
  <si>
    <t>с.Старая Васильевка ул.Родниковая</t>
  </si>
  <si>
    <t>80-202-ОП-МП-80-013</t>
  </si>
  <si>
    <t>с.Старая Васильевка ул.Центральная</t>
  </si>
  <si>
    <t>_________________/ Набиуллин М.Х.</t>
  </si>
  <si>
    <t xml:space="preserve">ПЕРЕЧЕНЬ
Автомобильных дорог общего пользования местного значения сельского поселения Мендяновский сельсовет  муниципального района Альшеевский район Республика Башкортостан
</t>
  </si>
  <si>
    <t>Глава  сельского поселения Мендяновский сельсовет муниципального района Альшеевский район Республики Башкортостан</t>
  </si>
  <si>
    <t>Приложение к постановлению
главы сельского поселения
Мендяновский сельсовет  муниципального района Альшеевский  район Республики Башкортостан  от "27 "ноября 2014 г. № 20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</si>
</sst>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</numFmts>
  <fonts count="21">
    <font>
      <sz val="11"/>
      <color indexed="8"/>
      <name val="Calibri"/>
      <family val="2"/>
    </font>
    <font>
      <sz val="14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/>
    </xf>
    <xf numFmtId="0" fontId="2" fillId="0" borderId="0" xfId="0" applyFont="1" applyAlignment="1">
      <alignment vertical="top" wrapText="1"/>
    </xf>
    <xf numFmtId="2" fontId="1" fillId="0" borderId="10" xfId="0" applyNumberFormat="1" applyFont="1" applyBorder="1" applyAlignment="1">
      <alignment horizontal="left" vertical="top" wrapText="1"/>
    </xf>
    <xf numFmtId="2" fontId="20" fillId="0" borderId="10" xfId="0" applyNumberFormat="1" applyFont="1" applyBorder="1" applyAlignment="1">
      <alignment horizontal="left" vertical="top" wrapText="1"/>
    </xf>
    <xf numFmtId="0" fontId="11" fillId="0" borderId="0" xfId="0" applyFont="1" applyAlignment="1">
      <alignment vertical="top" wrapText="1"/>
    </xf>
    <xf numFmtId="2" fontId="1" fillId="0" borderId="10" xfId="0" applyNumberFormat="1" applyFont="1" applyBorder="1" applyAlignment="1">
      <alignment horizontal="left"/>
    </xf>
    <xf numFmtId="3" fontId="1" fillId="0" borderId="10" xfId="0" applyNumberFormat="1" applyFont="1" applyBorder="1" applyAlignment="1">
      <alignment horizontal="left" vertical="top" wrapText="1"/>
    </xf>
    <xf numFmtId="168" fontId="1" fillId="0" borderId="10" xfId="0" applyNumberFormat="1" applyFont="1" applyBorder="1" applyAlignment="1">
      <alignment horizontal="left"/>
    </xf>
    <xf numFmtId="168" fontId="1" fillId="0" borderId="10" xfId="0" applyNumberFormat="1" applyFont="1" applyBorder="1" applyAlignment="1">
      <alignment horizontal="left" vertical="top" wrapText="1"/>
    </xf>
    <xf numFmtId="168" fontId="20" fillId="0" borderId="10" xfId="0" applyNumberFormat="1" applyFont="1" applyBorder="1" applyAlignment="1">
      <alignment horizontal="left" vertical="top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vertical="top" wrapText="1"/>
    </xf>
    <xf numFmtId="2" fontId="20" fillId="0" borderId="10" xfId="0" applyNumberFormat="1" applyFont="1" applyBorder="1" applyAlignment="1">
      <alignment horizontal="left" vertical="top" wrapText="1"/>
    </xf>
    <xf numFmtId="0" fontId="1" fillId="0" borderId="10" xfId="0" applyFont="1" applyBorder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1"/>
  <sheetViews>
    <sheetView tabSelected="1" view="pageBreakPreview" zoomScale="80" zoomScaleSheetLayoutView="80" zoomScalePageLayoutView="0" workbookViewId="0" topLeftCell="A13">
      <selection activeCell="G1" sqref="G1:I5"/>
    </sheetView>
  </sheetViews>
  <sheetFormatPr defaultColWidth="9.140625" defaultRowHeight="15"/>
  <cols>
    <col min="1" max="1" width="7.57421875" style="0" customWidth="1"/>
    <col min="2" max="2" width="28.8515625" style="0" customWidth="1"/>
    <col min="3" max="3" width="46.28125" style="0" customWidth="1"/>
    <col min="4" max="4" width="48.00390625" style="0" customWidth="1"/>
    <col min="5" max="5" width="18.8515625" style="0" customWidth="1"/>
    <col min="6" max="6" width="16.28125" style="0" customWidth="1"/>
    <col min="7" max="7" width="18.00390625" style="0" customWidth="1"/>
    <col min="8" max="8" width="15.00390625" style="0" customWidth="1"/>
    <col min="9" max="9" width="17.57421875" style="0" customWidth="1"/>
  </cols>
  <sheetData>
    <row r="1" spans="1:9" ht="15" customHeight="1">
      <c r="A1" s="3" t="s">
        <v>18</v>
      </c>
      <c r="B1" s="4"/>
      <c r="C1" s="4"/>
      <c r="D1" s="4"/>
      <c r="E1" s="4"/>
      <c r="F1" s="4"/>
      <c r="G1" s="14" t="s">
        <v>41</v>
      </c>
      <c r="H1" s="15"/>
      <c r="I1" s="15"/>
    </row>
    <row r="2" spans="1:9" ht="15" customHeight="1">
      <c r="A2" s="4"/>
      <c r="B2" s="4"/>
      <c r="C2" s="4"/>
      <c r="D2" s="4"/>
      <c r="E2" s="4"/>
      <c r="F2" s="4"/>
      <c r="G2" s="15"/>
      <c r="H2" s="15"/>
      <c r="I2" s="15"/>
    </row>
    <row r="3" spans="1:9" ht="15" customHeight="1">
      <c r="A3" s="4"/>
      <c r="B3" s="4"/>
      <c r="C3" s="4"/>
      <c r="D3" s="4"/>
      <c r="E3" s="4"/>
      <c r="F3" s="4"/>
      <c r="G3" s="15"/>
      <c r="H3" s="15"/>
      <c r="I3" s="15"/>
    </row>
    <row r="4" spans="1:9" ht="15" customHeight="1">
      <c r="A4" s="4"/>
      <c r="B4" s="4"/>
      <c r="C4" s="4"/>
      <c r="D4" s="4"/>
      <c r="E4" s="4"/>
      <c r="F4" s="4"/>
      <c r="G4" s="15"/>
      <c r="H4" s="15"/>
      <c r="I4" s="15"/>
    </row>
    <row r="5" spans="1:9" ht="56.25" customHeight="1">
      <c r="A5" s="4"/>
      <c r="B5" s="4"/>
      <c r="C5" s="4"/>
      <c r="D5" s="4"/>
      <c r="E5" s="4"/>
      <c r="F5" s="4"/>
      <c r="G5" s="15"/>
      <c r="H5" s="15"/>
      <c r="I5" s="15"/>
    </row>
    <row r="6" spans="1:9" ht="15" customHeight="1" hidden="1">
      <c r="A6" s="4"/>
      <c r="B6" s="4"/>
      <c r="C6" s="4"/>
      <c r="D6" s="4"/>
      <c r="E6" s="4"/>
      <c r="F6" s="4"/>
      <c r="G6" s="4"/>
      <c r="H6" s="4"/>
      <c r="I6" s="4"/>
    </row>
    <row r="7" spans="1:9" ht="13.5" customHeight="1">
      <c r="A7" s="4"/>
      <c r="B7" s="4"/>
      <c r="C7" s="4"/>
      <c r="D7" s="4"/>
      <c r="E7" s="4"/>
      <c r="F7" s="4"/>
      <c r="G7" s="4"/>
      <c r="H7" s="4"/>
      <c r="I7" s="4"/>
    </row>
    <row r="8" spans="1:9" ht="15">
      <c r="A8" s="14" t="s">
        <v>39</v>
      </c>
      <c r="B8" s="15"/>
      <c r="C8" s="15"/>
      <c r="D8" s="15"/>
      <c r="E8" s="15"/>
      <c r="F8" s="15"/>
      <c r="G8" s="15"/>
      <c r="H8" s="15"/>
      <c r="I8" s="15"/>
    </row>
    <row r="9" spans="1:9" ht="15">
      <c r="A9" s="15"/>
      <c r="B9" s="15"/>
      <c r="C9" s="15"/>
      <c r="D9" s="15"/>
      <c r="E9" s="15"/>
      <c r="F9" s="15"/>
      <c r="G9" s="15"/>
      <c r="H9" s="15"/>
      <c r="I9" s="15"/>
    </row>
    <row r="10" spans="1:9" ht="15">
      <c r="A10" s="15"/>
      <c r="B10" s="15"/>
      <c r="C10" s="15"/>
      <c r="D10" s="15"/>
      <c r="E10" s="15"/>
      <c r="F10" s="15"/>
      <c r="G10" s="15"/>
      <c r="H10" s="15"/>
      <c r="I10" s="15"/>
    </row>
    <row r="11" spans="1:9" ht="15">
      <c r="A11" s="15"/>
      <c r="B11" s="15"/>
      <c r="C11" s="15"/>
      <c r="D11" s="15"/>
      <c r="E11" s="15"/>
      <c r="F11" s="15"/>
      <c r="G11" s="15"/>
      <c r="H11" s="15"/>
      <c r="I11" s="15"/>
    </row>
    <row r="12" spans="1:9" ht="15.75" customHeight="1">
      <c r="A12" s="15"/>
      <c r="B12" s="15"/>
      <c r="C12" s="15"/>
      <c r="D12" s="15"/>
      <c r="E12" s="15"/>
      <c r="F12" s="15"/>
      <c r="G12" s="15"/>
      <c r="H12" s="15"/>
      <c r="I12" s="15"/>
    </row>
    <row r="13" ht="15.75" customHeight="1"/>
    <row r="14" spans="1:9" s="1" customFormat="1" ht="21" customHeight="1">
      <c r="A14" s="19" t="s">
        <v>0</v>
      </c>
      <c r="B14" s="19" t="s">
        <v>1</v>
      </c>
      <c r="C14" s="19" t="s">
        <v>2</v>
      </c>
      <c r="D14" s="19" t="s">
        <v>3</v>
      </c>
      <c r="E14" s="19" t="s">
        <v>14</v>
      </c>
      <c r="F14" s="19" t="s">
        <v>4</v>
      </c>
      <c r="G14" s="19" t="s">
        <v>5</v>
      </c>
      <c r="H14" s="19"/>
      <c r="I14" s="19"/>
    </row>
    <row r="15" spans="1:9" s="1" customFormat="1" ht="30.75" customHeight="1">
      <c r="A15" s="19"/>
      <c r="B15" s="19"/>
      <c r="C15" s="19"/>
      <c r="D15" s="19"/>
      <c r="E15" s="19"/>
      <c r="F15" s="19"/>
      <c r="G15" s="19" t="s">
        <v>6</v>
      </c>
      <c r="H15" s="19" t="s">
        <v>7</v>
      </c>
      <c r="I15" s="19"/>
    </row>
    <row r="16" spans="1:9" s="1" customFormat="1" ht="69.75" customHeight="1">
      <c r="A16" s="19"/>
      <c r="B16" s="19"/>
      <c r="C16" s="19"/>
      <c r="D16" s="19"/>
      <c r="E16" s="19"/>
      <c r="F16" s="19"/>
      <c r="G16" s="19"/>
      <c r="H16" s="2" t="s">
        <v>19</v>
      </c>
      <c r="I16" s="2" t="s">
        <v>20</v>
      </c>
    </row>
    <row r="17" spans="1:9" s="1" customFormat="1" ht="21" customHeight="1">
      <c r="A17" s="2">
        <v>1</v>
      </c>
      <c r="B17" s="2">
        <v>2</v>
      </c>
      <c r="C17" s="2">
        <v>3</v>
      </c>
      <c r="D17" s="2">
        <v>4</v>
      </c>
      <c r="E17" s="2">
        <v>5</v>
      </c>
      <c r="F17" s="2">
        <v>6</v>
      </c>
      <c r="G17" s="2">
        <v>7</v>
      </c>
      <c r="H17" s="2">
        <v>8</v>
      </c>
      <c r="I17" s="2">
        <v>9</v>
      </c>
    </row>
    <row r="18" spans="1:9" s="1" customFormat="1" ht="21" customHeight="1">
      <c r="A18" s="10">
        <v>1</v>
      </c>
      <c r="B18" s="6" t="s">
        <v>8</v>
      </c>
      <c r="C18" s="9" t="s">
        <v>23</v>
      </c>
      <c r="D18" s="6" t="s">
        <v>23</v>
      </c>
      <c r="E18" s="11">
        <v>1.931</v>
      </c>
      <c r="F18" s="12" t="s">
        <v>15</v>
      </c>
      <c r="G18" s="12">
        <v>1.931</v>
      </c>
      <c r="H18" s="12">
        <v>1.931</v>
      </c>
      <c r="I18" s="11">
        <v>1.796</v>
      </c>
    </row>
    <row r="19" spans="1:9" s="1" customFormat="1" ht="21" customHeight="1">
      <c r="A19" s="10">
        <f>A18+1</f>
        <v>2</v>
      </c>
      <c r="B19" s="6" t="s">
        <v>11</v>
      </c>
      <c r="C19" s="9" t="s">
        <v>23</v>
      </c>
      <c r="D19" s="6" t="s">
        <v>23</v>
      </c>
      <c r="E19" s="12">
        <v>0.204</v>
      </c>
      <c r="F19" s="12" t="s">
        <v>15</v>
      </c>
      <c r="G19" s="12">
        <v>0.204</v>
      </c>
      <c r="H19" s="12">
        <v>0.204</v>
      </c>
      <c r="I19" s="12">
        <v>0.204</v>
      </c>
    </row>
    <row r="20" spans="1:9" s="1" customFormat="1" ht="21" customHeight="1">
      <c r="A20" s="10">
        <f aca="true" t="shared" si="0" ref="A20:A30">A19+1</f>
        <v>3</v>
      </c>
      <c r="B20" s="6" t="s">
        <v>9</v>
      </c>
      <c r="C20" s="9" t="s">
        <v>24</v>
      </c>
      <c r="D20" s="6" t="s">
        <v>24</v>
      </c>
      <c r="E20" s="12">
        <v>0.1</v>
      </c>
      <c r="F20" s="12" t="s">
        <v>15</v>
      </c>
      <c r="G20" s="12">
        <v>0.1</v>
      </c>
      <c r="H20" s="12">
        <v>0.1</v>
      </c>
      <c r="I20" s="12"/>
    </row>
    <row r="21" spans="1:9" s="1" customFormat="1" ht="21" customHeight="1">
      <c r="A21" s="10">
        <f t="shared" si="0"/>
        <v>4</v>
      </c>
      <c r="B21" s="6" t="s">
        <v>17</v>
      </c>
      <c r="C21" s="9" t="s">
        <v>24</v>
      </c>
      <c r="D21" s="6" t="s">
        <v>24</v>
      </c>
      <c r="E21" s="12">
        <v>0.83</v>
      </c>
      <c r="F21" s="12" t="s">
        <v>15</v>
      </c>
      <c r="G21" s="12">
        <v>0.83</v>
      </c>
      <c r="H21" s="12">
        <v>0.83</v>
      </c>
      <c r="I21" s="12"/>
    </row>
    <row r="22" spans="1:9" s="1" customFormat="1" ht="21" customHeight="1">
      <c r="A22" s="10">
        <f t="shared" si="0"/>
        <v>5</v>
      </c>
      <c r="B22" s="6" t="s">
        <v>10</v>
      </c>
      <c r="C22" s="9" t="s">
        <v>25</v>
      </c>
      <c r="D22" s="6" t="s">
        <v>25</v>
      </c>
      <c r="E22" s="12">
        <v>0.41</v>
      </c>
      <c r="F22" s="12" t="s">
        <v>15</v>
      </c>
      <c r="G22" s="12">
        <v>0.41</v>
      </c>
      <c r="H22" s="12">
        <v>0.41</v>
      </c>
      <c r="I22" s="12"/>
    </row>
    <row r="23" spans="1:9" s="1" customFormat="1" ht="21" customHeight="1">
      <c r="A23" s="10">
        <f t="shared" si="0"/>
        <v>6</v>
      </c>
      <c r="B23" s="6" t="s">
        <v>13</v>
      </c>
      <c r="C23" s="9" t="s">
        <v>25</v>
      </c>
      <c r="D23" s="6" t="s">
        <v>25</v>
      </c>
      <c r="E23" s="12">
        <v>0.036</v>
      </c>
      <c r="F23" s="12" t="s">
        <v>15</v>
      </c>
      <c r="G23" s="12">
        <v>0.036</v>
      </c>
      <c r="H23" s="12">
        <v>0.036</v>
      </c>
      <c r="I23" s="12"/>
    </row>
    <row r="24" spans="1:9" s="1" customFormat="1" ht="21" customHeight="1">
      <c r="A24" s="10">
        <f t="shared" si="0"/>
        <v>7</v>
      </c>
      <c r="B24" s="6" t="s">
        <v>12</v>
      </c>
      <c r="C24" s="9" t="s">
        <v>26</v>
      </c>
      <c r="D24" s="6" t="s">
        <v>26</v>
      </c>
      <c r="E24" s="12">
        <v>1.659</v>
      </c>
      <c r="F24" s="12" t="s">
        <v>15</v>
      </c>
      <c r="G24" s="12">
        <v>1.659</v>
      </c>
      <c r="H24" s="12">
        <v>1.659</v>
      </c>
      <c r="I24" s="12"/>
    </row>
    <row r="25" spans="1:9" s="1" customFormat="1" ht="21" customHeight="1">
      <c r="A25" s="10">
        <f t="shared" si="0"/>
        <v>8</v>
      </c>
      <c r="B25" s="6" t="s">
        <v>27</v>
      </c>
      <c r="C25" s="9" t="s">
        <v>28</v>
      </c>
      <c r="D25" s="6" t="s">
        <v>28</v>
      </c>
      <c r="E25" s="12">
        <v>0.135</v>
      </c>
      <c r="F25" s="12" t="s">
        <v>15</v>
      </c>
      <c r="G25" s="12">
        <v>0.135</v>
      </c>
      <c r="H25" s="12">
        <v>0.135</v>
      </c>
      <c r="I25" s="12"/>
    </row>
    <row r="26" spans="1:9" s="1" customFormat="1" ht="21" customHeight="1">
      <c r="A26" s="10">
        <f t="shared" si="0"/>
        <v>9</v>
      </c>
      <c r="B26" s="6" t="s">
        <v>30</v>
      </c>
      <c r="C26" s="9" t="s">
        <v>29</v>
      </c>
      <c r="D26" s="6" t="s">
        <v>29</v>
      </c>
      <c r="E26" s="12">
        <v>0.316</v>
      </c>
      <c r="F26" s="12" t="s">
        <v>15</v>
      </c>
      <c r="G26" s="12">
        <v>0.316</v>
      </c>
      <c r="H26" s="12">
        <v>0.316</v>
      </c>
      <c r="I26" s="12"/>
    </row>
    <row r="27" spans="1:9" s="1" customFormat="1" ht="21" customHeight="1">
      <c r="A27" s="10">
        <f t="shared" si="0"/>
        <v>10</v>
      </c>
      <c r="B27" s="6" t="s">
        <v>31</v>
      </c>
      <c r="C27" s="9" t="s">
        <v>33</v>
      </c>
      <c r="D27" s="6" t="s">
        <v>33</v>
      </c>
      <c r="E27" s="12">
        <v>0.25</v>
      </c>
      <c r="F27" s="12" t="s">
        <v>15</v>
      </c>
      <c r="G27" s="12">
        <v>0.25</v>
      </c>
      <c r="H27" s="12">
        <v>0.25</v>
      </c>
      <c r="I27" s="12"/>
    </row>
    <row r="28" spans="1:9" s="1" customFormat="1" ht="21" customHeight="1">
      <c r="A28" s="10">
        <f t="shared" si="0"/>
        <v>11</v>
      </c>
      <c r="B28" s="6" t="s">
        <v>32</v>
      </c>
      <c r="C28" s="9" t="s">
        <v>33</v>
      </c>
      <c r="D28" s="6" t="s">
        <v>33</v>
      </c>
      <c r="E28" s="12">
        <v>0.155</v>
      </c>
      <c r="F28" s="12" t="s">
        <v>15</v>
      </c>
      <c r="G28" s="12">
        <v>0.155</v>
      </c>
      <c r="H28" s="12">
        <v>0.155</v>
      </c>
      <c r="I28" s="12"/>
    </row>
    <row r="29" spans="1:9" s="1" customFormat="1" ht="21" customHeight="1">
      <c r="A29" s="10">
        <f t="shared" si="0"/>
        <v>12</v>
      </c>
      <c r="B29" s="6" t="s">
        <v>34</v>
      </c>
      <c r="C29" s="6" t="s">
        <v>35</v>
      </c>
      <c r="D29" s="6" t="s">
        <v>35</v>
      </c>
      <c r="E29" s="12">
        <v>0.583</v>
      </c>
      <c r="F29" s="12" t="s">
        <v>15</v>
      </c>
      <c r="G29" s="12">
        <v>0.583</v>
      </c>
      <c r="H29" s="12">
        <v>0.583</v>
      </c>
      <c r="I29" s="12"/>
    </row>
    <row r="30" spans="1:9" s="1" customFormat="1" ht="21" customHeight="1">
      <c r="A30" s="10">
        <f t="shared" si="0"/>
        <v>13</v>
      </c>
      <c r="B30" s="6" t="s">
        <v>36</v>
      </c>
      <c r="C30" s="6" t="s">
        <v>37</v>
      </c>
      <c r="D30" s="6" t="s">
        <v>37</v>
      </c>
      <c r="E30" s="12">
        <v>2.812</v>
      </c>
      <c r="F30" s="12" t="s">
        <v>15</v>
      </c>
      <c r="G30" s="12">
        <v>2.812</v>
      </c>
      <c r="H30" s="12">
        <v>2.812</v>
      </c>
      <c r="I30" s="12"/>
    </row>
    <row r="31" spans="1:9" s="8" customFormat="1" ht="21" customHeight="1">
      <c r="A31" s="18" t="s">
        <v>16</v>
      </c>
      <c r="B31" s="18"/>
      <c r="C31" s="7"/>
      <c r="D31" s="7"/>
      <c r="E31" s="13">
        <f>SUM(E18:E30)</f>
        <v>9.421000000000001</v>
      </c>
      <c r="F31" s="13"/>
      <c r="G31" s="13">
        <f>SUM(G18:G30)</f>
        <v>9.421000000000001</v>
      </c>
      <c r="H31" s="13">
        <f>SUM(H18:H30)</f>
        <v>9.421000000000001</v>
      </c>
      <c r="I31" s="13">
        <f>SUM(I18:I30)</f>
        <v>2</v>
      </c>
    </row>
    <row r="33" spans="1:9" ht="21.75" customHeight="1">
      <c r="A33" s="16" t="s">
        <v>40</v>
      </c>
      <c r="B33" s="16"/>
      <c r="C33" s="16"/>
      <c r="D33" s="5"/>
      <c r="E33" s="5"/>
      <c r="F33" s="16"/>
      <c r="G33" s="16"/>
      <c r="H33" s="16"/>
      <c r="I33" s="16"/>
    </row>
    <row r="34" spans="1:9" ht="15">
      <c r="A34" s="16"/>
      <c r="B34" s="16"/>
      <c r="C34" s="16"/>
      <c r="D34" s="5"/>
      <c r="E34" s="5"/>
      <c r="F34" s="16"/>
      <c r="G34" s="16"/>
      <c r="H34" s="16"/>
      <c r="I34" s="16"/>
    </row>
    <row r="35" spans="1:9" ht="15">
      <c r="A35" s="16"/>
      <c r="B35" s="16"/>
      <c r="C35" s="16"/>
      <c r="D35" s="5"/>
      <c r="E35" s="5"/>
      <c r="F35" s="16"/>
      <c r="G35" s="16"/>
      <c r="H35" s="16"/>
      <c r="I35" s="16"/>
    </row>
    <row r="36" spans="1:9" ht="15">
      <c r="A36" s="5"/>
      <c r="B36" s="5"/>
      <c r="C36" s="5"/>
      <c r="D36" s="5"/>
      <c r="E36" s="5"/>
      <c r="F36" s="5"/>
      <c r="G36" s="5"/>
      <c r="H36" s="5"/>
      <c r="I36" s="5"/>
    </row>
    <row r="37" spans="1:9" ht="15" customHeight="1">
      <c r="A37" s="17" t="s">
        <v>38</v>
      </c>
      <c r="B37" s="17"/>
      <c r="C37" s="17"/>
      <c r="D37" s="5"/>
      <c r="E37" s="5"/>
      <c r="F37" s="17"/>
      <c r="G37" s="17"/>
      <c r="H37" s="17"/>
      <c r="I37" s="17"/>
    </row>
    <row r="38" spans="1:9" ht="15">
      <c r="A38" s="5"/>
      <c r="B38" s="5"/>
      <c r="C38" s="5"/>
      <c r="D38" s="5"/>
      <c r="E38" s="5"/>
      <c r="F38" s="5"/>
      <c r="G38" s="5"/>
      <c r="H38" s="5"/>
      <c r="I38" s="5"/>
    </row>
    <row r="39" spans="1:9" ht="15" customHeight="1">
      <c r="A39" s="17" t="s">
        <v>21</v>
      </c>
      <c r="B39" s="17"/>
      <c r="C39" s="17"/>
      <c r="D39" s="5"/>
      <c r="E39" s="5"/>
      <c r="F39" s="17"/>
      <c r="G39" s="17"/>
      <c r="H39" s="17"/>
      <c r="I39" s="5"/>
    </row>
    <row r="40" spans="1:9" ht="15">
      <c r="A40" s="5"/>
      <c r="B40" s="5" t="s">
        <v>22</v>
      </c>
      <c r="C40" s="5"/>
      <c r="D40" s="5"/>
      <c r="E40" s="5"/>
      <c r="F40" s="5"/>
      <c r="G40" s="5"/>
      <c r="H40" s="5"/>
      <c r="I40" s="5"/>
    </row>
    <row r="41" spans="1:9" ht="15">
      <c r="A41" s="5"/>
      <c r="B41" s="5"/>
      <c r="C41" s="5"/>
      <c r="D41" s="5"/>
      <c r="E41" s="5"/>
      <c r="F41" s="5"/>
      <c r="G41" s="5"/>
      <c r="H41" s="5"/>
      <c r="I41" s="5"/>
    </row>
  </sheetData>
  <sheetProtection/>
  <mergeCells count="18">
    <mergeCell ref="A8:I12"/>
    <mergeCell ref="A14:A16"/>
    <mergeCell ref="E14:E16"/>
    <mergeCell ref="D14:D16"/>
    <mergeCell ref="F14:F16"/>
    <mergeCell ref="G14:I14"/>
    <mergeCell ref="G15:G16"/>
    <mergeCell ref="H15:I15"/>
    <mergeCell ref="G1:I5"/>
    <mergeCell ref="A33:C35"/>
    <mergeCell ref="A37:C37"/>
    <mergeCell ref="A39:C39"/>
    <mergeCell ref="F39:H39"/>
    <mergeCell ref="F33:I35"/>
    <mergeCell ref="F37:I37"/>
    <mergeCell ref="A31:B31"/>
    <mergeCell ref="B14:B16"/>
    <mergeCell ref="C14:C16"/>
  </mergeCells>
  <printOptions/>
  <pageMargins left="0.7" right="0.7" top="0.75" bottom="0.75" header="0.3" footer="0.3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MultiDVD Team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Солнце</dc:creator>
  <cp:keywords/>
  <dc:description/>
  <cp:lastModifiedBy>user</cp:lastModifiedBy>
  <dcterms:created xsi:type="dcterms:W3CDTF">2014-11-21T10:35:53Z</dcterms:created>
  <dcterms:modified xsi:type="dcterms:W3CDTF">2014-11-27T11:52:54Z</dcterms:modified>
  <cp:category/>
  <cp:version/>
  <cp:contentType/>
  <cp:contentStatus/>
</cp:coreProperties>
</file>